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00" activeTab="0"/>
  </bookViews>
  <sheets>
    <sheet name="April 2007 option price change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<sst xmlns="http://schemas.openxmlformats.org/spreadsheetml/2006/main" count="58" uniqueCount="34">
  <si>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CD holder</t>
  </si>
  <si>
    <t>Model</t>
  </si>
  <si>
    <t>Basic Price
excl VAT (£)</t>
  </si>
  <si>
    <t>Total Price
incl VAT (£)</t>
  </si>
  <si>
    <t>smoker's package / ashtray</t>
  </si>
  <si>
    <t>A-Class</t>
  </si>
  <si>
    <t>B-Class</t>
  </si>
  <si>
    <t xml:space="preserve">CLK-Class </t>
  </si>
  <si>
    <t>SLK-Class</t>
  </si>
  <si>
    <t>E-Class</t>
  </si>
  <si>
    <t>CLS-Class</t>
  </si>
  <si>
    <t>S-Class</t>
  </si>
  <si>
    <t>CL-Class</t>
  </si>
  <si>
    <t>M-Class</t>
  </si>
  <si>
    <t>R-Class</t>
  </si>
  <si>
    <t>GL-Class</t>
  </si>
  <si>
    <t>C-Class (W/S/CL203)</t>
  </si>
  <si>
    <t>cup holder</t>
  </si>
  <si>
    <t>Exclusive Passion Leather</t>
  </si>
  <si>
    <t>Exclusive Nappa Leather</t>
  </si>
  <si>
    <t>CL 63 AMG</t>
  </si>
  <si>
    <t>S 63 AMG L</t>
  </si>
  <si>
    <t>CL 500</t>
  </si>
  <si>
    <t>SL-Class</t>
  </si>
  <si>
    <t>S 350 L/S320 CDI L/S 500 L</t>
  </si>
  <si>
    <t>SL 350/SL 500/SL 55 AMG</t>
  </si>
  <si>
    <t>2007 Option price changes (effective from 1 April 2007)</t>
  </si>
  <si>
    <t>no cost option</t>
  </si>
  <si>
    <t>designo Exclusive Passion Leather</t>
  </si>
  <si>
    <t>designo Exclusive Nappa Leather</t>
  </si>
  <si>
    <t>S 600 L/ S 65 AMG L</t>
  </si>
  <si>
    <t>std</t>
  </si>
  <si>
    <t>CL 600</t>
  </si>
  <si>
    <t>SL 600/ SL 65 AMG 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</si>
</sst>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?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CorpoS"/>
      <family val="0"/>
    </font>
    <font>
      <b/>
      <sz val="7"/>
      <color indexed="8"/>
      <name val="CorpoS"/>
      <family val="0"/>
    </font>
    <font>
      <b/>
      <sz val="10"/>
      <name val="Corpo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2" fillId="2" borderId="1" xfId="15" applyFont="1" applyFill="1" applyBorder="1" applyAlignment="1">
      <alignment/>
    </xf>
    <xf numFmtId="43" fontId="2" fillId="0" borderId="2" xfId="0" applyNumberFormat="1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2" xfId="0" applyNumberFormat="1" applyFont="1" applyFill="1" applyBorder="1" applyAlignment="1">
      <alignment horizontal="center"/>
    </xf>
    <xf numFmtId="43" fontId="2" fillId="0" borderId="3" xfId="15" applyFont="1" applyFill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43" fontId="2" fillId="2" borderId="2" xfId="15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2" fillId="0" borderId="2" xfId="15" applyFont="1" applyFill="1" applyBorder="1" applyAlignment="1">
      <alignment/>
    </xf>
    <xf numFmtId="43" fontId="2" fillId="0" borderId="3" xfId="15" applyFont="1" applyFill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2" borderId="3" xfId="15" applyFont="1" applyFill="1" applyBorder="1" applyAlignment="1">
      <alignment horizontal="center"/>
    </xf>
    <xf numFmtId="43" fontId="2" fillId="2" borderId="4" xfId="15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0" borderId="2" xfId="15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3" fontId="2" fillId="0" borderId="8" xfId="0" applyNumberFormat="1" applyFont="1" applyBorder="1" applyAlignment="1">
      <alignment horizontal="center"/>
    </xf>
    <xf numFmtId="43" fontId="2" fillId="0" borderId="9" xfId="15" applyFont="1" applyBorder="1" applyAlignment="1">
      <alignment horizontal="center"/>
    </xf>
    <xf numFmtId="43" fontId="2" fillId="2" borderId="8" xfId="15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3" fontId="2" fillId="2" borderId="9" xfId="15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3" fontId="2" fillId="0" borderId="2" xfId="0" applyNumberFormat="1" applyFont="1" applyBorder="1" applyAlignment="1">
      <alignment/>
    </xf>
    <xf numFmtId="43" fontId="2" fillId="0" borderId="3" xfId="15" applyFont="1" applyBorder="1" applyAlignment="1">
      <alignment/>
    </xf>
    <xf numFmtId="43" fontId="2" fillId="2" borderId="4" xfId="0" applyNumberFormat="1" applyFont="1" applyFill="1" applyBorder="1" applyAlignment="1">
      <alignment/>
    </xf>
    <xf numFmtId="43" fontId="2" fillId="2" borderId="2" xfId="0" applyNumberFormat="1" applyFont="1" applyFill="1" applyBorder="1" applyAlignment="1">
      <alignment/>
    </xf>
    <xf numFmtId="43" fontId="2" fillId="2" borderId="3" xfId="15" applyFont="1" applyFill="1" applyBorder="1" applyAlignment="1">
      <alignment/>
    </xf>
    <xf numFmtId="43" fontId="2" fillId="0" borderId="4" xfId="0" applyNumberFormat="1" applyFont="1" applyBorder="1" applyAlignment="1">
      <alignment/>
    </xf>
    <xf numFmtId="43" fontId="2" fillId="0" borderId="8" xfId="0" applyNumberFormat="1" applyFont="1" applyBorder="1" applyAlignment="1">
      <alignment/>
    </xf>
    <xf numFmtId="43" fontId="2" fillId="0" borderId="9" xfId="15" applyFont="1" applyBorder="1" applyAlignment="1">
      <alignment/>
    </xf>
    <xf numFmtId="43" fontId="2" fillId="2" borderId="8" xfId="0" applyNumberFormat="1" applyFont="1" applyFill="1" applyBorder="1" applyAlignment="1">
      <alignment/>
    </xf>
    <xf numFmtId="43" fontId="2" fillId="2" borderId="9" xfId="15" applyFont="1" applyFill="1" applyBorder="1" applyAlignment="1">
      <alignment/>
    </xf>
    <xf numFmtId="43" fontId="2" fillId="0" borderId="3" xfId="15" applyFont="1" applyFill="1" applyBorder="1" applyAlignment="1">
      <alignment/>
    </xf>
    <xf numFmtId="43" fontId="2" fillId="0" borderId="2" xfId="0" applyNumberFormat="1" applyFont="1" applyFill="1" applyBorder="1" applyAlignment="1">
      <alignment/>
    </xf>
    <xf numFmtId="43" fontId="2" fillId="0" borderId="1" xfId="15" applyFont="1" applyFill="1" applyBorder="1" applyAlignment="1">
      <alignment/>
    </xf>
    <xf numFmtId="43" fontId="2" fillId="0" borderId="4" xfId="0" applyNumberFormat="1" applyFont="1" applyBorder="1" applyAlignment="1">
      <alignment horizontal="right"/>
    </xf>
    <xf numFmtId="43" fontId="2" fillId="0" borderId="1" xfId="15" applyFont="1" applyBorder="1" applyAlignment="1">
      <alignment horizontal="right"/>
    </xf>
    <xf numFmtId="43" fontId="2" fillId="0" borderId="10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2" borderId="12" xfId="0" applyNumberFormat="1" applyFont="1" applyFill="1" applyBorder="1" applyAlignment="1">
      <alignment/>
    </xf>
    <xf numFmtId="43" fontId="2" fillId="2" borderId="11" xfId="0" applyNumberFormat="1" applyFont="1" applyFill="1" applyBorder="1" applyAlignment="1">
      <alignment/>
    </xf>
    <xf numFmtId="43" fontId="2" fillId="0" borderId="3" xfId="15" applyFont="1" applyBorder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2" fillId="0" borderId="17" xfId="15" applyFont="1" applyFill="1" applyBorder="1" applyAlignment="1">
      <alignment horizontal="right"/>
    </xf>
    <xf numFmtId="43" fontId="2" fillId="0" borderId="18" xfId="15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8.57421875" style="1" customWidth="1"/>
    <col min="2" max="9" width="12.140625" style="1" customWidth="1"/>
    <col min="10" max="10" width="10.7109375" style="1" customWidth="1"/>
    <col min="11" max="11" width="11.7109375" style="1" customWidth="1"/>
    <col min="12" max="16384" width="9.140625" style="1" customWidth="1"/>
  </cols>
  <sheetData>
    <row r="1" ht="12.75">
      <c r="A1" s="2" t="s">
        <v>26</v>
      </c>
    </row>
    <row r="2" ht="13.5" thickBot="1"/>
    <row r="3" spans="1:9" s="2" customFormat="1" ht="12.75">
      <c r="A3" s="76" t="s">
        <v>1</v>
      </c>
      <c r="B3" s="53"/>
      <c r="C3" s="59"/>
      <c r="D3" s="53"/>
      <c r="E3" s="59"/>
      <c r="F3" s="53"/>
      <c r="G3" s="59"/>
      <c r="H3" s="53"/>
      <c r="I3" s="54"/>
    </row>
    <row r="4" spans="1:9" s="2" customFormat="1" ht="12.75">
      <c r="A4" s="77"/>
      <c r="B4" s="55" t="s">
        <v>4</v>
      </c>
      <c r="C4" s="60"/>
      <c r="D4" s="55" t="s">
        <v>17</v>
      </c>
      <c r="E4" s="60"/>
      <c r="F4" s="55" t="s">
        <v>17</v>
      </c>
      <c r="G4" s="60"/>
      <c r="H4" s="55" t="s">
        <v>0</v>
      </c>
      <c r="I4" s="56"/>
    </row>
    <row r="5" spans="1:9" ht="23.25" customHeight="1" thickBot="1">
      <c r="A5" s="78"/>
      <c r="B5" s="30" t="s">
        <v>2</v>
      </c>
      <c r="C5" s="31" t="s">
        <v>3</v>
      </c>
      <c r="D5" s="30" t="s">
        <v>2</v>
      </c>
      <c r="E5" s="31" t="s">
        <v>3</v>
      </c>
      <c r="F5" s="30" t="s">
        <v>2</v>
      </c>
      <c r="G5" s="31" t="s">
        <v>3</v>
      </c>
      <c r="H5" s="30" t="s">
        <v>2</v>
      </c>
      <c r="I5" s="31" t="s">
        <v>3</v>
      </c>
    </row>
    <row r="6" spans="1:9" ht="12.75">
      <c r="A6" s="24" t="s">
        <v>5</v>
      </c>
      <c r="B6" s="25">
        <f>C6/1.175</f>
        <v>17.02127659574468</v>
      </c>
      <c r="C6" s="26">
        <v>20</v>
      </c>
      <c r="D6" s="27"/>
      <c r="E6" s="28"/>
      <c r="F6" s="27"/>
      <c r="G6" s="28"/>
      <c r="H6" s="27"/>
      <c r="I6" s="29"/>
    </row>
    <row r="7" spans="1:9" ht="12.75">
      <c r="A7" s="22" t="s">
        <v>6</v>
      </c>
      <c r="B7" s="4">
        <f aca="true" t="shared" si="0" ref="B7:B17">C7/1.175</f>
        <v>17.02127659574468</v>
      </c>
      <c r="C7" s="5">
        <v>20</v>
      </c>
      <c r="D7" s="10"/>
      <c r="E7" s="11"/>
      <c r="F7" s="10"/>
      <c r="G7" s="11"/>
      <c r="H7" s="10"/>
      <c r="I7" s="16"/>
    </row>
    <row r="8" spans="1:9" ht="12.75">
      <c r="A8" s="22" t="s">
        <v>16</v>
      </c>
      <c r="B8" s="4">
        <f t="shared" si="0"/>
        <v>17.02127659574468</v>
      </c>
      <c r="C8" s="5">
        <v>20</v>
      </c>
      <c r="D8" s="10"/>
      <c r="E8" s="11"/>
      <c r="F8" s="10"/>
      <c r="G8" s="11"/>
      <c r="H8" s="10"/>
      <c r="I8" s="16"/>
    </row>
    <row r="9" spans="1:9" ht="12.75">
      <c r="A9" s="22" t="s">
        <v>7</v>
      </c>
      <c r="B9" s="4">
        <f t="shared" si="0"/>
        <v>17.02127659574468</v>
      </c>
      <c r="C9" s="5">
        <v>20</v>
      </c>
      <c r="D9" s="12">
        <f>E9/1.175</f>
        <v>25.53191489361702</v>
      </c>
      <c r="E9" s="13">
        <v>30</v>
      </c>
      <c r="F9" s="10"/>
      <c r="G9" s="16"/>
      <c r="H9" s="19">
        <f>I9/1.175</f>
        <v>42.5531914893617</v>
      </c>
      <c r="I9" s="5">
        <v>50</v>
      </c>
    </row>
    <row r="10" spans="1:9" ht="12.75">
      <c r="A10" s="22" t="s">
        <v>8</v>
      </c>
      <c r="B10" s="4">
        <f t="shared" si="0"/>
        <v>17.02127659574468</v>
      </c>
      <c r="C10" s="5">
        <v>20</v>
      </c>
      <c r="D10" s="14">
        <f>E10/1.175</f>
        <v>25.53191489361702</v>
      </c>
      <c r="E10" s="15">
        <v>30</v>
      </c>
      <c r="F10" s="10"/>
      <c r="G10" s="16"/>
      <c r="H10" s="20"/>
      <c r="I10" s="11"/>
    </row>
    <row r="11" spans="1:9" ht="12.75">
      <c r="A11" s="22" t="s">
        <v>9</v>
      </c>
      <c r="B11" s="4">
        <f t="shared" si="0"/>
        <v>17.02127659574468</v>
      </c>
      <c r="C11" s="5">
        <v>20</v>
      </c>
      <c r="D11" s="10"/>
      <c r="E11" s="16"/>
      <c r="F11" s="10"/>
      <c r="G11" s="16"/>
      <c r="H11" s="20"/>
      <c r="I11" s="11"/>
    </row>
    <row r="12" spans="1:9" ht="12.75">
      <c r="A12" s="22" t="s">
        <v>10</v>
      </c>
      <c r="B12" s="4">
        <f t="shared" si="0"/>
        <v>17.02127659574468</v>
      </c>
      <c r="C12" s="5">
        <v>20</v>
      </c>
      <c r="D12" s="10"/>
      <c r="E12" s="16"/>
      <c r="F12" s="19">
        <f>G12/1.175</f>
        <v>51.06382978723404</v>
      </c>
      <c r="G12" s="7">
        <v>60</v>
      </c>
      <c r="H12" s="20"/>
      <c r="I12" s="11"/>
    </row>
    <row r="13" spans="1:9" ht="12.75">
      <c r="A13" s="22" t="s">
        <v>11</v>
      </c>
      <c r="B13" s="4">
        <f t="shared" si="0"/>
        <v>17.02127659574468</v>
      </c>
      <c r="C13" s="5">
        <v>20</v>
      </c>
      <c r="D13" s="10"/>
      <c r="E13" s="11"/>
      <c r="F13" s="57" t="s">
        <v>27</v>
      </c>
      <c r="G13" s="58"/>
      <c r="H13" s="20"/>
      <c r="I13" s="11"/>
    </row>
    <row r="14" spans="1:9" ht="12.75">
      <c r="A14" s="22" t="s">
        <v>12</v>
      </c>
      <c r="B14" s="4">
        <f t="shared" si="0"/>
        <v>17.02127659574468</v>
      </c>
      <c r="C14" s="5">
        <v>20</v>
      </c>
      <c r="D14" s="10"/>
      <c r="E14" s="11"/>
      <c r="F14" s="57" t="s">
        <v>27</v>
      </c>
      <c r="G14" s="58"/>
      <c r="H14" s="20"/>
      <c r="I14" s="11"/>
    </row>
    <row r="15" spans="1:9" ht="12.75">
      <c r="A15" s="22" t="s">
        <v>13</v>
      </c>
      <c r="B15" s="4">
        <f t="shared" si="0"/>
        <v>17.02127659574468</v>
      </c>
      <c r="C15" s="5">
        <v>20</v>
      </c>
      <c r="D15" s="10"/>
      <c r="E15" s="11"/>
      <c r="F15" s="10"/>
      <c r="G15" s="11"/>
      <c r="H15" s="20"/>
      <c r="I15" s="11"/>
    </row>
    <row r="16" spans="1:9" ht="12.75">
      <c r="A16" s="22" t="s">
        <v>14</v>
      </c>
      <c r="B16" s="6">
        <f t="shared" si="0"/>
        <v>17.02127659574468</v>
      </c>
      <c r="C16" s="7">
        <v>20</v>
      </c>
      <c r="D16" s="10"/>
      <c r="E16" s="11"/>
      <c r="F16" s="10"/>
      <c r="G16" s="11"/>
      <c r="H16" s="20"/>
      <c r="I16" s="11"/>
    </row>
    <row r="17" spans="1:9" ht="13.5" thickBot="1">
      <c r="A17" s="23" t="s">
        <v>15</v>
      </c>
      <c r="B17" s="8">
        <f t="shared" si="0"/>
        <v>17.02127659574468</v>
      </c>
      <c r="C17" s="9">
        <v>20</v>
      </c>
      <c r="D17" s="17"/>
      <c r="E17" s="18"/>
      <c r="F17" s="17"/>
      <c r="G17" s="18"/>
      <c r="H17" s="21"/>
      <c r="I17" s="18"/>
    </row>
    <row r="20" spans="4:11" ht="13.5" thickBot="1">
      <c r="D20" s="83"/>
      <c r="E20" s="83"/>
      <c r="F20" s="83"/>
      <c r="G20" s="83"/>
      <c r="H20" s="83"/>
      <c r="I20" s="83"/>
      <c r="J20" s="83"/>
      <c r="K20" s="83"/>
    </row>
    <row r="21" spans="1:11" ht="26.25" customHeight="1">
      <c r="A21" s="63" t="s">
        <v>1</v>
      </c>
      <c r="B21" s="64"/>
      <c r="C21" s="65"/>
      <c r="D21" s="69" t="s">
        <v>18</v>
      </c>
      <c r="E21" s="70"/>
      <c r="F21" s="69" t="s">
        <v>28</v>
      </c>
      <c r="G21" s="70"/>
      <c r="H21" s="69" t="s">
        <v>19</v>
      </c>
      <c r="I21" s="70"/>
      <c r="J21" s="69" t="s">
        <v>29</v>
      </c>
      <c r="K21" s="70"/>
    </row>
    <row r="22" spans="1:11" ht="23.25" customHeight="1" thickBot="1">
      <c r="A22" s="66"/>
      <c r="B22" s="67"/>
      <c r="C22" s="68"/>
      <c r="D22" s="30" t="s">
        <v>2</v>
      </c>
      <c r="E22" s="31" t="s">
        <v>3</v>
      </c>
      <c r="F22" s="30" t="s">
        <v>2</v>
      </c>
      <c r="G22" s="31" t="s">
        <v>3</v>
      </c>
      <c r="H22" s="30" t="s">
        <v>2</v>
      </c>
      <c r="I22" s="31" t="s">
        <v>3</v>
      </c>
      <c r="J22" s="30" t="s">
        <v>2</v>
      </c>
      <c r="K22" s="31" t="s">
        <v>3</v>
      </c>
    </row>
    <row r="23" spans="1:11" ht="12.75">
      <c r="A23" s="79" t="s">
        <v>11</v>
      </c>
      <c r="B23" s="81" t="s">
        <v>24</v>
      </c>
      <c r="C23" s="82"/>
      <c r="D23" s="47">
        <f>E23/1.175</f>
        <v>3378.723404255319</v>
      </c>
      <c r="E23" s="39">
        <v>3970</v>
      </c>
      <c r="F23" s="38">
        <f aca="true" t="shared" si="1" ref="F23:F28">G23/1.175</f>
        <v>5310.63829787234</v>
      </c>
      <c r="G23" s="39">
        <v>6240</v>
      </c>
      <c r="H23" s="40"/>
      <c r="I23" s="41"/>
      <c r="J23" s="40"/>
      <c r="K23" s="41"/>
    </row>
    <row r="24" spans="1:11" ht="12.75">
      <c r="A24" s="80"/>
      <c r="B24" s="72" t="s">
        <v>30</v>
      </c>
      <c r="C24" s="73"/>
      <c r="D24" s="52" t="s">
        <v>31</v>
      </c>
      <c r="E24" s="51" t="s">
        <v>31</v>
      </c>
      <c r="F24" s="32">
        <f t="shared" si="1"/>
        <v>2008.5106382978722</v>
      </c>
      <c r="G24" s="51">
        <v>2360</v>
      </c>
      <c r="H24" s="35"/>
      <c r="I24" s="36"/>
      <c r="J24" s="35"/>
      <c r="K24" s="36"/>
    </row>
    <row r="25" spans="1:11" ht="12.75">
      <c r="A25" s="80"/>
      <c r="B25" s="72" t="s">
        <v>21</v>
      </c>
      <c r="C25" s="73"/>
      <c r="D25" s="48">
        <f>E25/1.175</f>
        <v>1795.7446808510638</v>
      </c>
      <c r="E25" s="33">
        <v>2110</v>
      </c>
      <c r="F25" s="32">
        <f t="shared" si="1"/>
        <v>2280.851063829787</v>
      </c>
      <c r="G25" s="33">
        <v>2680</v>
      </c>
      <c r="H25" s="35"/>
      <c r="I25" s="36"/>
      <c r="J25" s="35"/>
      <c r="K25" s="36"/>
    </row>
    <row r="26" spans="1:11" ht="12.75">
      <c r="A26" s="71" t="s">
        <v>12</v>
      </c>
      <c r="B26" s="72" t="s">
        <v>22</v>
      </c>
      <c r="C26" s="73"/>
      <c r="D26" s="48">
        <f>E26/1.175</f>
        <v>3378.723404255319</v>
      </c>
      <c r="E26" s="33">
        <v>3970</v>
      </c>
      <c r="F26" s="32">
        <f t="shared" si="1"/>
        <v>5931.914893617021</v>
      </c>
      <c r="G26" s="42">
        <v>6970</v>
      </c>
      <c r="H26" s="35"/>
      <c r="I26" s="36"/>
      <c r="J26" s="35"/>
      <c r="K26" s="36"/>
    </row>
    <row r="27" spans="1:11" ht="12.75">
      <c r="A27" s="71"/>
      <c r="B27" s="72" t="s">
        <v>32</v>
      </c>
      <c r="C27" s="73"/>
      <c r="D27" s="52" t="s">
        <v>31</v>
      </c>
      <c r="E27" s="51" t="s">
        <v>31</v>
      </c>
      <c r="F27" s="32">
        <f t="shared" si="1"/>
        <v>2068.0851063829787</v>
      </c>
      <c r="G27" s="51">
        <v>2430</v>
      </c>
      <c r="H27" s="35"/>
      <c r="I27" s="36"/>
      <c r="J27" s="35"/>
      <c r="K27" s="36"/>
    </row>
    <row r="28" spans="1:11" ht="12.75">
      <c r="A28" s="71"/>
      <c r="B28" s="72" t="s">
        <v>20</v>
      </c>
      <c r="C28" s="73"/>
      <c r="D28" s="48">
        <f>E28/1.175</f>
        <v>2612.7659574468084</v>
      </c>
      <c r="E28" s="33">
        <v>3070</v>
      </c>
      <c r="F28" s="43">
        <f t="shared" si="1"/>
        <v>4697.872340425532</v>
      </c>
      <c r="G28" s="42">
        <v>5520</v>
      </c>
      <c r="H28" s="35"/>
      <c r="I28" s="36"/>
      <c r="J28" s="35"/>
      <c r="K28" s="36"/>
    </row>
    <row r="29" spans="1:11" ht="12.75">
      <c r="A29" s="74" t="s">
        <v>23</v>
      </c>
      <c r="B29" s="72" t="s">
        <v>25</v>
      </c>
      <c r="C29" s="73"/>
      <c r="D29" s="50"/>
      <c r="E29" s="36"/>
      <c r="F29" s="35"/>
      <c r="G29" s="36"/>
      <c r="H29" s="32">
        <f>I29/1.175</f>
        <v>2076.595744680851</v>
      </c>
      <c r="I29" s="33">
        <v>2440</v>
      </c>
      <c r="J29" s="32">
        <f>K29/1.175</f>
        <v>4357.446808510638</v>
      </c>
      <c r="K29" s="42">
        <v>5120</v>
      </c>
    </row>
    <row r="30" spans="1:11" ht="13.5" thickBot="1">
      <c r="A30" s="75"/>
      <c r="B30" s="61" t="s">
        <v>33</v>
      </c>
      <c r="C30" s="62"/>
      <c r="D30" s="49"/>
      <c r="E30" s="3"/>
      <c r="F30" s="34"/>
      <c r="G30" s="3"/>
      <c r="H30" s="45" t="s">
        <v>31</v>
      </c>
      <c r="I30" s="46" t="s">
        <v>31</v>
      </c>
      <c r="J30" s="37">
        <f>K30/1.175</f>
        <v>2357.446808510638</v>
      </c>
      <c r="K30" s="44">
        <v>2770</v>
      </c>
    </row>
  </sheetData>
  <sheetProtection password="E8AE" sheet="1" objects="1" scenarios="1"/>
  <mergeCells count="28">
    <mergeCell ref="F21:G21"/>
    <mergeCell ref="H21:I21"/>
    <mergeCell ref="J21:K21"/>
    <mergeCell ref="D20:K20"/>
    <mergeCell ref="D3:E3"/>
    <mergeCell ref="D4:E4"/>
    <mergeCell ref="B3:C3"/>
    <mergeCell ref="B4:C4"/>
    <mergeCell ref="A3:A5"/>
    <mergeCell ref="A23:A25"/>
    <mergeCell ref="B23:C23"/>
    <mergeCell ref="B25:C25"/>
    <mergeCell ref="B24:C24"/>
    <mergeCell ref="B30:C30"/>
    <mergeCell ref="A21:C22"/>
    <mergeCell ref="D21:E21"/>
    <mergeCell ref="A26:A28"/>
    <mergeCell ref="B26:C26"/>
    <mergeCell ref="B28:C28"/>
    <mergeCell ref="B27:C27"/>
    <mergeCell ref="B29:C29"/>
    <mergeCell ref="A29:A30"/>
    <mergeCell ref="H3:I3"/>
    <mergeCell ref="H4:I4"/>
    <mergeCell ref="F13:G13"/>
    <mergeCell ref="F14:G14"/>
    <mergeCell ref="F3:G3"/>
    <mergeCell ref="F4:G4"/>
  </mergeCells>
  <printOptions/>
  <pageMargins left="0.75" right="0.75" top="1" bottom="1" header="0.5" footer="0.5"/>
  <pageSetup horizontalDpi="300" verticalDpi="300" orientation="landscape" paperSize="9" scale="94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nhodgki</dc:creator>
  <cp:keywords/>
  <dc:description/>
  <cp:lastModifiedBy>Tom Seymour</cp:lastModifiedBy>
  <cp:lastPrinted>2007-03-22T12:50:54Z</cp:lastPrinted>
  <dcterms:created xsi:type="dcterms:W3CDTF">2007-01-11T15:47:45Z</dcterms:created>
  <dcterms:modified xsi:type="dcterms:W3CDTF">2007-03-23T12:00:09Z</dcterms:modified>
  <cp:category/>
  <cp:version/>
  <cp:contentType/>
  <cp:contentStatus/>
</cp:coreProperties>
</file>